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9095" windowHeight="11115" activeTab="0"/>
  </bookViews>
  <sheets>
    <sheet name="ВремУбежище2007-202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Kiseleva</author>
    <author>Алексеева Виктория Сергеевна</author>
  </authors>
  <commentList>
    <comment ref="K24" authorId="0">
      <text>
        <r>
          <rPr>
            <b/>
            <sz val="9"/>
            <rFont val="Tahoma"/>
            <family val="2"/>
          </rPr>
          <t>Kiseleva: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На 1 января 2016 года:</t>
        </r>
        <r>
          <rPr>
            <sz val="9"/>
            <rFont val="Tahoma"/>
            <family val="2"/>
          </rPr>
          <t xml:space="preserve">
- граждане других государств или не указано - всего: 218
Ангола 9
Бангладеш  9
Босния и Герцеговина 2
Гамбия 1
Гвинея 2
Египет  3
Израиль  1
Иордания  3
Ирак 10
Иран  4
Италия  1
Йемен  41
Китай 5
Конго, Республика 2
Конго, ДР 2
КНДР  70
Кот-д’Ивуар 2
Ливан 2
Ливийская Арабская Джамахирия 2
Нигерия  4
Пакистан  3
Палестина 10
Португалия  1
США 1
Судан  4
Турция  2
ЦАР  2
Черногория 1
Шри-Ланка  1
Эритрея  1
Эфиопия  4
другие страны 13
</t>
        </r>
      </text>
    </comment>
    <comment ref="L24" authorId="0">
      <text>
        <r>
          <rPr>
            <b/>
            <sz val="9"/>
            <rFont val="Tahoma"/>
            <family val="2"/>
          </rPr>
          <t>Kiseleva: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На 1 января 2017 года:</t>
        </r>
        <r>
          <rPr>
            <sz val="9"/>
            <rFont val="Tahoma"/>
            <family val="2"/>
          </rPr>
          <t xml:space="preserve">
- граждане других государств или не указано - всего: 224;
в том числе 
 Ангола - 2;
 Босния и Герцеговина - 2;
 Буркина-Фасо - 1;
 Гамбия - 1;
 Гвинея - 1;
 Германия  - 1;
 Израиль  - 2;
 Индия  - 1;
 Иордания  - 1;
 Ирак - 17;
 Иран  - 3;
 Италия  - 1;
 Йемен  - 51;
 Камерун  - 1;
 Китай - 1;
 Конго, Республика - 1;
 Конго, ДР - 2;
 КНДР  - 77;
 Кот-д’Ивуар - 5;
 Ливан - 1;
 Ливия - 2;
 Нигерия  - 3;
 Пакистан  - 4;
 Палестина - 10;
 Португалия  - 1;
 Сербия  - 1;
 Судан  - 4;
 Турция  - 2;
 ЦАР  - 2;
 Черногория - 1;
 Эритрея  - 1;
 другие страны - 21.</t>
        </r>
      </text>
    </comment>
    <comment ref="M24" authorId="1">
      <text>
        <r>
          <rPr>
            <u val="single"/>
            <sz val="8"/>
            <rFont val="Tahoma"/>
            <family val="2"/>
          </rPr>
          <t xml:space="preserve">На 1 января 2018 года </t>
        </r>
        <r>
          <rPr>
            <sz val="8"/>
            <rFont val="Tahoma"/>
            <family val="2"/>
          </rPr>
          <t xml:space="preserve">
- граждане других государств или государство не указано - всего 231 человек
   в том числе:
Ангола - 2
Бангладеш - 1
Босния и Герцеговина - 2
Вьетнам - 1
Гамбия - 1
Германия - 10
Индия - 1
Иордания - 1
Ирак - 18
Иран - 2
Италия - 1
Йемен - 54
Камерун - 1
Китай - 1
Конго, Республика - 1
Конго, ДР - 11
КНДР - 75
Корея, Республика - 1
Кот-д’Ивуар --4
Ливия - 1
Мали - 2
Пакистан - 4
Палестина - 7
Сербия - 1
США - 1
Судан - 5
Турция - 4
ЦАР - 1
другие страны - 17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N24" authorId="1">
      <text>
        <r>
          <rPr>
            <i/>
            <sz val="8"/>
            <rFont val="Tahoma"/>
            <family val="2"/>
          </rPr>
          <t>На 1 января 2019 года 
- граждане других государств или государство не указано - всего 263 человек
   в том числе:
Ангола - 2
Бангладеш - 1
Босния и Герцеговина - 2
Гамбия - 1
Германия - 9
Индия - 1
Ирак - 11
Иран - 1
Италия - 1
Йемен - 92
Камерун - 1
Китай - 3
Конго, Республика - 1
Конго, ДР - 12
КНДР - 56
Корея, Республика - 1
Кот-д’Ивуар --5
Ливия - 1
Сомали - 1
Пакистан - 4
Палестина - 10
США - 1
Судан - 6
Турция - 6
ЦАР - 2
другие страны - 32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O24" authorId="1">
      <text>
        <r>
          <rPr>
            <sz val="9"/>
            <rFont val="Tahoma"/>
            <family val="2"/>
          </rPr>
          <t>на 1 января 2020 года:
- граждане других государств или государство не указано - всего 258 человек
  в том числе:
Ангола - 2
Босния и Герцеговина - 1
Германия - 11</t>
        </r>
        <r>
          <rPr>
            <u val="single"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Ирак - 11
Иран - 1
Италия - 1
Йемен - 97
Камерун - 3
Китай - 2
Конго, Республика - 4
Конго, ДР - 3
Пакистан - 3
Палестина - 8
Судан - 6
Турция - 4
ЦАР - 2
другие страны - 99</t>
        </r>
      </text>
    </comment>
  </commentList>
</comments>
</file>

<file path=xl/sharedStrings.xml><?xml version="1.0" encoding="utf-8"?>
<sst xmlns="http://schemas.openxmlformats.org/spreadsheetml/2006/main" count="23" uniqueCount="23">
  <si>
    <t>Всего</t>
  </si>
  <si>
    <t>  Азербайджана</t>
  </si>
  <si>
    <t>  Армении</t>
  </si>
  <si>
    <t>  Беларуси</t>
  </si>
  <si>
    <t>  Грузии</t>
  </si>
  <si>
    <t>  Казахстана</t>
  </si>
  <si>
    <t>  Киргизии</t>
  </si>
  <si>
    <t>  Латвии</t>
  </si>
  <si>
    <t>  Литвы</t>
  </si>
  <si>
    <t>  Республики Молдова</t>
  </si>
  <si>
    <t>  Таджикистана</t>
  </si>
  <si>
    <t>  Туркмении</t>
  </si>
  <si>
    <t>  Узбекистана</t>
  </si>
  <si>
    <t>  Украины</t>
  </si>
  <si>
    <t xml:space="preserve">  Эстонии</t>
  </si>
  <si>
    <t xml:space="preserve">  Афганистана</t>
  </si>
  <si>
    <t xml:space="preserve">  Сирии</t>
  </si>
  <si>
    <t>(человек, на 1 января)</t>
  </si>
  <si>
    <t xml:space="preserve">  Абхазии</t>
  </si>
  <si>
    <r>
      <t xml:space="preserve">ЧИСЛЕННОСТЬ ЛИЦ, ПОЛУЧИВШИХ ВРЕМЕННОЕ УБЕЖИЩЕ  С НАЧАЛА РЕГИСТРАЦИИ ( 2001г. ) </t>
    </r>
    <r>
      <rPr>
        <b/>
        <vertAlign val="superscript"/>
        <sz val="7.5"/>
        <color indexed="8"/>
        <rFont val="Arial"/>
        <family val="2"/>
      </rPr>
      <t>1)</t>
    </r>
  </si>
  <si>
    <t xml:space="preserve">   из них граждане государств / ранее постоянно проживали на территории:</t>
  </si>
  <si>
    <t xml:space="preserve">  других государств или территория не указана</t>
  </si>
  <si>
    <r>
      <t xml:space="preserve">1) </t>
    </r>
    <r>
      <rPr>
        <sz val="7.5"/>
        <color indexed="8"/>
        <rFont val="Arial"/>
        <family val="2"/>
      </rPr>
      <t>Иностранные граждане и лица без гражданства, получившие официальный статус в территориальных органах МВД России.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</si>
</sst>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=0]&quot;-&quot;;General"/>
    <numFmt numFmtId="177" formatCode="[=0]General;General"/>
    <numFmt numFmtId="178" formatCode="[=0]\-;General"/>
    <numFmt numFmtId="179" formatCode="[=0]&quot;...&quot;;General"/>
  </numFmts>
  <fonts count="57">
    <font>
      <sz val="10"/>
      <color theme="1"/>
      <name val="Arial Cyr"/>
      <family val="2"/>
    </font>
    <font>
      <sz val="10"/>
      <color indexed="8"/>
      <name val="Arial Cyr"/>
      <family val="2"/>
    </font>
    <font>
      <sz val="7.5"/>
      <color indexed="8"/>
      <name val="Arial"/>
      <family val="2"/>
    </font>
    <font>
      <b/>
      <vertAlign val="superscript"/>
      <sz val="7.5"/>
      <color indexed="8"/>
      <name val="Arial"/>
      <family val="2"/>
    </font>
    <font>
      <vertAlign val="superscript"/>
      <sz val="7.5"/>
      <color indexed="8"/>
      <name val="Arial"/>
      <family val="2"/>
    </font>
    <font>
      <b/>
      <sz val="7.5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i/>
      <sz val="8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Arial Cyr"/>
      <family val="2"/>
    </font>
    <font>
      <b/>
      <sz val="8"/>
      <color indexed="8"/>
      <name val="Arial Cyr"/>
      <family val="0"/>
    </font>
    <font>
      <sz val="11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theme="1"/>
      <name val="Arial Cyr"/>
      <family val="2"/>
    </font>
    <font>
      <b/>
      <sz val="8"/>
      <color theme="1"/>
      <name val="Arial Cyr"/>
      <family val="0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176" fontId="0" fillId="0" borderId="0" xfId="0" applyNumberFormat="1" applyAlignment="1">
      <alignment/>
    </xf>
    <xf numFmtId="0" fontId="0" fillId="33" borderId="11" xfId="0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6" fontId="2" fillId="0" borderId="13" xfId="0" applyNumberFormat="1" applyFont="1" applyBorder="1" applyAlignment="1">
      <alignment wrapText="1"/>
    </xf>
    <xf numFmtId="176" fontId="2" fillId="0" borderId="13" xfId="0" applyNumberFormat="1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wrapText="1" inden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5" fillId="0" borderId="0" xfId="0" applyFont="1" applyAlignment="1" applyProtection="1">
      <alignment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files\&#1052;&#1086;&#1081;%20&#1086;&#1090;&#1076;&#1077;&#1083;\FMS_MVD\&#1042;&#1055;&#1080;&#1041;\2019\4%20&#1082;&#1074;&#1072;&#1088;&#1090;&#1072;&#1083;\&#1055;&#1088;&#1080;&#1083;.1,%202_&#1041;,%20&#1042;&#1056;_2019&#1082;&#1074;4%20&#1085;&#1072;%20&#1086;&#1090;&#1087;&#1088;&#1072;&#1074;&#1082;&#109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 по регионам"/>
      <sheetName val="ОТЧЕТ _Б"/>
      <sheetName val="СОЦДЕМ_Б 3.1"/>
      <sheetName val="СОЦДЕМ_Б 3.2"/>
      <sheetName val="СОЦДЕМ_Б 3.3"/>
      <sheetName val="СОЦДЕМ_ХБ 3.1"/>
      <sheetName val="СОЦДЕМ_ХБ 3.2"/>
      <sheetName val="СОЦДЕМ_ХБ 3.3"/>
      <sheetName val="ОТЧЕТ_ВР"/>
      <sheetName val="СОЦДЕМ_ВР 3.1"/>
      <sheetName val="Лист1"/>
      <sheetName val="СОЦДЕМ_ВР 3.2"/>
      <sheetName val="СОЦДЕМ_ВР 3.3"/>
      <sheetName val="СОЦДЕМ_ХВР 3.1"/>
      <sheetName val="СОЦДЕМ_ХВР 3.2"/>
      <sheetName val="СОЦДЕМ_ХВР 3.3"/>
    </sheetNames>
    <sheetDataSet>
      <sheetData sheetId="9">
        <row r="8">
          <cell r="E8">
            <v>41946</v>
          </cell>
        </row>
        <row r="13">
          <cell r="E13">
            <v>11</v>
          </cell>
        </row>
        <row r="23">
          <cell r="E23">
            <v>1</v>
          </cell>
        </row>
        <row r="25">
          <cell r="E25">
            <v>543</v>
          </cell>
        </row>
        <row r="71">
          <cell r="E71">
            <v>120</v>
          </cell>
        </row>
        <row r="94">
          <cell r="E94">
            <v>10</v>
          </cell>
        </row>
        <row r="101">
          <cell r="E101">
            <v>29</v>
          </cell>
        </row>
        <row r="118">
          <cell r="E118">
            <v>3</v>
          </cell>
        </row>
        <row r="144">
          <cell r="E144">
            <v>14</v>
          </cell>
        </row>
        <row r="200">
          <cell r="E200">
            <v>591</v>
          </cell>
        </row>
        <row r="210">
          <cell r="E210">
            <v>34</v>
          </cell>
        </row>
        <row r="222">
          <cell r="E222">
            <v>12</v>
          </cell>
        </row>
        <row r="225">
          <cell r="E225">
            <v>44</v>
          </cell>
        </row>
        <row r="226">
          <cell r="E226">
            <v>40274</v>
          </cell>
        </row>
        <row r="253">
          <cell r="E25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6" sqref="J16"/>
    </sheetView>
  </sheetViews>
  <sheetFormatPr defaultColWidth="9.00390625" defaultRowHeight="12.75"/>
  <cols>
    <col min="1" max="1" width="38.75390625" style="0" customWidth="1"/>
    <col min="2" max="13" width="8.75390625" style="0" customWidth="1"/>
  </cols>
  <sheetData>
    <row r="1" spans="1:12" ht="12.7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1" ht="12.75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2.75">
      <c r="A3" s="1"/>
    </row>
    <row r="4" spans="1:15" ht="12.75">
      <c r="A4" s="7"/>
      <c r="B4" s="12">
        <v>2007</v>
      </c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  <c r="K4" s="12">
        <v>2016</v>
      </c>
      <c r="L4" s="12">
        <v>2017</v>
      </c>
      <c r="M4" s="12">
        <v>2018</v>
      </c>
      <c r="N4" s="12">
        <v>2019</v>
      </c>
      <c r="O4" s="12">
        <v>2020</v>
      </c>
    </row>
    <row r="5" spans="1:15" ht="12.75">
      <c r="A5" s="3" t="s">
        <v>0</v>
      </c>
      <c r="B5" s="4">
        <v>1016</v>
      </c>
      <c r="C5" s="4">
        <v>1180</v>
      </c>
      <c r="D5" s="4">
        <v>1613</v>
      </c>
      <c r="E5" s="4">
        <v>3425</v>
      </c>
      <c r="F5" s="4">
        <v>3726</v>
      </c>
      <c r="G5" s="4">
        <v>3036</v>
      </c>
      <c r="H5" s="4">
        <v>2415</v>
      </c>
      <c r="I5" s="4">
        <v>2822</v>
      </c>
      <c r="J5" s="4">
        <v>237780</v>
      </c>
      <c r="K5" s="4">
        <v>313707</v>
      </c>
      <c r="L5" s="4">
        <v>228392</v>
      </c>
      <c r="M5" s="4">
        <v>125442</v>
      </c>
      <c r="N5" s="4">
        <v>76825</v>
      </c>
      <c r="O5" s="4">
        <f>'[1]СОЦДЕМ_ВР 3.1'!$E$8</f>
        <v>41946</v>
      </c>
    </row>
    <row r="6" spans="1:15" ht="21">
      <c r="A6" s="14" t="s">
        <v>20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8" t="s">
        <v>18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3</v>
      </c>
      <c r="K7" s="13">
        <v>2</v>
      </c>
      <c r="L7" s="13">
        <v>1</v>
      </c>
      <c r="M7" s="13">
        <v>1</v>
      </c>
      <c r="N7" s="13">
        <v>1</v>
      </c>
      <c r="O7" s="13">
        <v>0</v>
      </c>
    </row>
    <row r="8" spans="1:15" ht="12.75">
      <c r="A8" s="2" t="s">
        <v>1</v>
      </c>
      <c r="B8" s="5">
        <v>1</v>
      </c>
      <c r="C8" s="5">
        <v>5</v>
      </c>
      <c r="D8" s="5">
        <v>15</v>
      </c>
      <c r="E8" s="5">
        <v>16</v>
      </c>
      <c r="F8" s="5">
        <v>5</v>
      </c>
      <c r="G8" s="5">
        <v>9</v>
      </c>
      <c r="H8" s="5">
        <v>10</v>
      </c>
      <c r="I8" s="5">
        <v>7</v>
      </c>
      <c r="J8" s="5">
        <v>5</v>
      </c>
      <c r="K8" s="5">
        <v>9</v>
      </c>
      <c r="L8" s="5">
        <v>10</v>
      </c>
      <c r="M8" s="5">
        <v>8</v>
      </c>
      <c r="N8" s="5">
        <v>5</v>
      </c>
      <c r="O8" s="5">
        <f>'[1]СОЦДЕМ_ВР 3.1'!$E$13</f>
        <v>11</v>
      </c>
    </row>
    <row r="9" spans="1:15" ht="12.75">
      <c r="A9" s="2" t="s">
        <v>2</v>
      </c>
      <c r="B9" s="5">
        <v>0</v>
      </c>
      <c r="C9" s="5">
        <v>0</v>
      </c>
      <c r="D9" s="5">
        <v>2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2</v>
      </c>
      <c r="K9" s="5">
        <v>3</v>
      </c>
      <c r="L9" s="5">
        <v>1</v>
      </c>
      <c r="M9" s="5">
        <v>1</v>
      </c>
      <c r="N9" s="5">
        <v>1</v>
      </c>
      <c r="O9" s="5">
        <f>'[1]СОЦДЕМ_ВР 3.1'!$E$23</f>
        <v>1</v>
      </c>
    </row>
    <row r="10" spans="1:17" ht="15">
      <c r="A10" s="9" t="s">
        <v>15</v>
      </c>
      <c r="B10" s="5">
        <v>956</v>
      </c>
      <c r="C10" s="5">
        <v>1049</v>
      </c>
      <c r="D10" s="5">
        <v>1022</v>
      </c>
      <c r="E10" s="5">
        <v>1089</v>
      </c>
      <c r="F10" s="5">
        <v>1186</v>
      </c>
      <c r="G10" s="5">
        <v>1043</v>
      </c>
      <c r="H10" s="5">
        <v>724</v>
      </c>
      <c r="I10" s="5">
        <v>641</v>
      </c>
      <c r="J10" s="5">
        <v>693</v>
      </c>
      <c r="K10" s="5">
        <v>572</v>
      </c>
      <c r="L10" s="5">
        <v>417</v>
      </c>
      <c r="M10" s="5">
        <v>356</v>
      </c>
      <c r="N10" s="5">
        <v>484</v>
      </c>
      <c r="O10" s="5">
        <f>'[1]СОЦДЕМ_ВР 3.1'!$E$25</f>
        <v>543</v>
      </c>
      <c r="Q10" s="20"/>
    </row>
    <row r="11" spans="1:17" ht="15">
      <c r="A11" s="2" t="s">
        <v>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  <c r="I11" s="5">
        <v>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Q11" s="20"/>
    </row>
    <row r="12" spans="1:17" ht="15">
      <c r="A12" s="2" t="s">
        <v>4</v>
      </c>
      <c r="B12" s="5">
        <v>20</v>
      </c>
      <c r="C12" s="5">
        <v>65</v>
      </c>
      <c r="D12" s="5">
        <v>492</v>
      </c>
      <c r="E12" s="5">
        <v>2149</v>
      </c>
      <c r="F12" s="5">
        <v>2326</v>
      </c>
      <c r="G12" s="5">
        <v>1787</v>
      </c>
      <c r="H12" s="5">
        <v>1317</v>
      </c>
      <c r="I12" s="5">
        <v>699</v>
      </c>
      <c r="J12" s="5">
        <v>457</v>
      </c>
      <c r="K12" s="5">
        <v>292</v>
      </c>
      <c r="L12" s="5">
        <v>226</v>
      </c>
      <c r="M12" s="5">
        <v>167</v>
      </c>
      <c r="N12" s="5">
        <v>124</v>
      </c>
      <c r="O12" s="5">
        <f>'[1]СОЦДЕМ_ВР 3.1'!$E$71</f>
        <v>120</v>
      </c>
      <c r="Q12" s="20"/>
    </row>
    <row r="13" spans="1:17" ht="15">
      <c r="A13" s="2" t="s">
        <v>5</v>
      </c>
      <c r="B13" s="5">
        <v>0</v>
      </c>
      <c r="C13" s="5">
        <v>0</v>
      </c>
      <c r="D13" s="5">
        <v>0</v>
      </c>
      <c r="E13" s="5">
        <v>1</v>
      </c>
      <c r="F13" s="5">
        <v>3</v>
      </c>
      <c r="G13" s="5">
        <v>1</v>
      </c>
      <c r="H13" s="5">
        <v>3</v>
      </c>
      <c r="I13" s="5">
        <v>3</v>
      </c>
      <c r="J13" s="5">
        <v>4</v>
      </c>
      <c r="K13" s="5">
        <v>4</v>
      </c>
      <c r="L13" s="5">
        <v>3</v>
      </c>
      <c r="M13" s="5">
        <v>4</v>
      </c>
      <c r="N13" s="5">
        <v>8</v>
      </c>
      <c r="O13" s="5">
        <f>'[1]СОЦДЕМ_ВР 3.1'!$E$94</f>
        <v>10</v>
      </c>
      <c r="Q13" s="20"/>
    </row>
    <row r="14" spans="1:17" ht="15">
      <c r="A14" s="2" t="s">
        <v>6</v>
      </c>
      <c r="B14" s="5">
        <v>0</v>
      </c>
      <c r="C14" s="5">
        <v>0</v>
      </c>
      <c r="D14" s="5">
        <v>0</v>
      </c>
      <c r="E14" s="5">
        <v>1</v>
      </c>
      <c r="F14" s="5">
        <v>1</v>
      </c>
      <c r="G14" s="5">
        <v>19</v>
      </c>
      <c r="H14" s="5">
        <v>38</v>
      </c>
      <c r="I14" s="5">
        <v>30</v>
      </c>
      <c r="J14" s="5">
        <v>33</v>
      </c>
      <c r="K14" s="5">
        <v>48</v>
      </c>
      <c r="L14" s="5">
        <v>21</v>
      </c>
      <c r="M14" s="5">
        <v>22</v>
      </c>
      <c r="N14" s="5">
        <v>17</v>
      </c>
      <c r="O14" s="5">
        <f>'[1]СОЦДЕМ_ВР 3.1'!$E$101</f>
        <v>29</v>
      </c>
      <c r="Q14" s="20"/>
    </row>
    <row r="15" spans="1:17" ht="15">
      <c r="A15" s="2" t="s">
        <v>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4</v>
      </c>
      <c r="L15" s="5">
        <v>4</v>
      </c>
      <c r="M15" s="5">
        <v>1</v>
      </c>
      <c r="N15" s="5">
        <v>2</v>
      </c>
      <c r="O15" s="5">
        <f>'[1]СОЦДЕМ_ВР 3.1'!$E$118</f>
        <v>3</v>
      </c>
      <c r="Q15" s="20"/>
    </row>
    <row r="16" spans="1:17" ht="15">
      <c r="A16" s="2" t="s">
        <v>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2</v>
      </c>
      <c r="N16" s="5">
        <v>1</v>
      </c>
      <c r="O16" s="5">
        <v>0</v>
      </c>
      <c r="Q16" s="20"/>
    </row>
    <row r="17" spans="1:17" ht="15">
      <c r="A17" s="2" t="s">
        <v>9</v>
      </c>
      <c r="B17" s="5">
        <v>0</v>
      </c>
      <c r="C17" s="5">
        <v>0</v>
      </c>
      <c r="D17" s="5">
        <v>0</v>
      </c>
      <c r="E17" s="5">
        <v>2</v>
      </c>
      <c r="F17" s="5">
        <v>2</v>
      </c>
      <c r="G17" s="5">
        <v>3</v>
      </c>
      <c r="H17" s="5">
        <v>7</v>
      </c>
      <c r="I17" s="5">
        <v>7</v>
      </c>
      <c r="J17" s="5">
        <v>8</v>
      </c>
      <c r="K17" s="5">
        <v>14</v>
      </c>
      <c r="L17" s="5">
        <v>7</v>
      </c>
      <c r="M17" s="5">
        <v>6</v>
      </c>
      <c r="N17" s="5">
        <v>10</v>
      </c>
      <c r="O17" s="5">
        <f>'[1]СОЦДЕМ_ВР 3.1'!$E$144</f>
        <v>14</v>
      </c>
      <c r="Q17" s="20"/>
    </row>
    <row r="18" spans="1:17" ht="15">
      <c r="A18" s="9" t="s">
        <v>16</v>
      </c>
      <c r="B18" s="5">
        <v>0</v>
      </c>
      <c r="C18" s="5">
        <v>1</v>
      </c>
      <c r="D18" s="5">
        <v>1</v>
      </c>
      <c r="E18" s="5">
        <v>2</v>
      </c>
      <c r="F18" s="5">
        <v>3</v>
      </c>
      <c r="G18" s="5">
        <v>4</v>
      </c>
      <c r="H18" s="5">
        <v>52</v>
      </c>
      <c r="I18" s="5">
        <v>1158</v>
      </c>
      <c r="J18" s="5">
        <v>1924</v>
      </c>
      <c r="K18" s="5">
        <v>1302</v>
      </c>
      <c r="L18" s="5">
        <v>1317</v>
      </c>
      <c r="M18" s="5">
        <v>1128</v>
      </c>
      <c r="N18" s="5">
        <v>826</v>
      </c>
      <c r="O18" s="5">
        <f>'[1]СОЦДЕМ_ВР 3.1'!$E$200</f>
        <v>591</v>
      </c>
      <c r="Q18" s="20"/>
    </row>
    <row r="19" spans="1:17" ht="15">
      <c r="A19" s="9" t="s">
        <v>10</v>
      </c>
      <c r="B19" s="5">
        <v>5</v>
      </c>
      <c r="C19" s="5">
        <v>5</v>
      </c>
      <c r="D19" s="5">
        <v>11</v>
      </c>
      <c r="E19" s="5">
        <v>15</v>
      </c>
      <c r="F19" s="5">
        <v>19</v>
      </c>
      <c r="G19" s="5">
        <v>9</v>
      </c>
      <c r="H19" s="5">
        <v>16</v>
      </c>
      <c r="I19" s="5">
        <v>6</v>
      </c>
      <c r="J19" s="5">
        <v>11</v>
      </c>
      <c r="K19" s="5">
        <v>14</v>
      </c>
      <c r="L19" s="5">
        <v>26</v>
      </c>
      <c r="M19" s="5">
        <v>16</v>
      </c>
      <c r="N19" s="5">
        <v>19</v>
      </c>
      <c r="O19" s="5">
        <f>'[1]СОЦДЕМ_ВР 3.1'!$E$210</f>
        <v>34</v>
      </c>
      <c r="Q19" s="20"/>
    </row>
    <row r="20" spans="1:17" ht="15">
      <c r="A20" s="2" t="s">
        <v>11</v>
      </c>
      <c r="B20" s="5">
        <v>0</v>
      </c>
      <c r="C20" s="5">
        <v>1</v>
      </c>
      <c r="D20" s="5">
        <v>3</v>
      </c>
      <c r="E20" s="5">
        <v>10</v>
      </c>
      <c r="F20" s="5">
        <v>6</v>
      </c>
      <c r="G20" s="5">
        <v>4</v>
      </c>
      <c r="H20" s="5">
        <v>14</v>
      </c>
      <c r="I20" s="5">
        <v>10</v>
      </c>
      <c r="J20" s="5">
        <v>10</v>
      </c>
      <c r="K20" s="5">
        <v>12</v>
      </c>
      <c r="L20" s="5">
        <v>8</v>
      </c>
      <c r="M20" s="5">
        <v>5</v>
      </c>
      <c r="N20" s="5">
        <v>7</v>
      </c>
      <c r="O20" s="5">
        <f>'[1]СОЦДЕМ_ВР 3.1'!$E$222</f>
        <v>12</v>
      </c>
      <c r="Q20" s="20"/>
    </row>
    <row r="21" spans="1:17" ht="15">
      <c r="A21" s="2" t="s">
        <v>12</v>
      </c>
      <c r="B21" s="5">
        <v>1</v>
      </c>
      <c r="C21" s="5">
        <v>1</v>
      </c>
      <c r="D21" s="5">
        <v>12</v>
      </c>
      <c r="E21" s="5">
        <v>52</v>
      </c>
      <c r="F21" s="5">
        <v>69</v>
      </c>
      <c r="G21" s="5">
        <v>50</v>
      </c>
      <c r="H21" s="5">
        <v>68</v>
      </c>
      <c r="I21" s="5">
        <v>87</v>
      </c>
      <c r="J21" s="5">
        <v>91</v>
      </c>
      <c r="K21" s="5">
        <v>79</v>
      </c>
      <c r="L21" s="5">
        <v>82</v>
      </c>
      <c r="M21" s="5">
        <v>60</v>
      </c>
      <c r="N21" s="5">
        <v>51</v>
      </c>
      <c r="O21" s="5">
        <f>'[1]СОЦДЕМ_ВР 3.1'!$E$225</f>
        <v>44</v>
      </c>
      <c r="Q21" s="20"/>
    </row>
    <row r="22" spans="1:17" ht="15">
      <c r="A22" s="2" t="s">
        <v>13</v>
      </c>
      <c r="B22" s="5">
        <v>0</v>
      </c>
      <c r="C22" s="5">
        <v>0</v>
      </c>
      <c r="D22" s="5">
        <v>0</v>
      </c>
      <c r="E22" s="5">
        <v>2</v>
      </c>
      <c r="F22" s="5">
        <v>10</v>
      </c>
      <c r="G22" s="5">
        <v>1</v>
      </c>
      <c r="H22" s="5">
        <v>0</v>
      </c>
      <c r="I22" s="5">
        <v>0</v>
      </c>
      <c r="J22" s="5">
        <v>234360</v>
      </c>
      <c r="K22" s="5">
        <v>311134</v>
      </c>
      <c r="L22" s="5">
        <v>226044</v>
      </c>
      <c r="M22" s="5">
        <v>123434</v>
      </c>
      <c r="N22" s="5">
        <v>75006</v>
      </c>
      <c r="O22" s="5">
        <f>'[1]СОЦДЕМ_ВР 3.1'!$E$226</f>
        <v>40274</v>
      </c>
      <c r="Q22" s="20"/>
    </row>
    <row r="23" spans="1:17" ht="15">
      <c r="A23" s="2" t="s">
        <v>14</v>
      </c>
      <c r="B23" s="5">
        <v>0</v>
      </c>
      <c r="C23" s="5">
        <v>1</v>
      </c>
      <c r="D23" s="5">
        <v>2</v>
      </c>
      <c r="E23" s="5">
        <v>1</v>
      </c>
      <c r="F23" s="5">
        <v>0</v>
      </c>
      <c r="G23" s="5">
        <v>1</v>
      </c>
      <c r="H23" s="5">
        <v>2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>'[1]СОЦДЕМ_ВР 3.1'!$E$253</f>
        <v>2</v>
      </c>
      <c r="Q23" s="20"/>
    </row>
    <row r="24" spans="1:15" ht="12.75">
      <c r="A24" s="9" t="s">
        <v>21</v>
      </c>
      <c r="B24" s="5">
        <v>33</v>
      </c>
      <c r="C24" s="5">
        <v>52</v>
      </c>
      <c r="D24" s="5">
        <v>53</v>
      </c>
      <c r="E24" s="5">
        <v>85</v>
      </c>
      <c r="F24" s="5">
        <v>96</v>
      </c>
      <c r="G24" s="5">
        <v>105</v>
      </c>
      <c r="H24" s="5">
        <v>161</v>
      </c>
      <c r="I24" s="5">
        <v>168</v>
      </c>
      <c r="J24" s="5">
        <v>178</v>
      </c>
      <c r="K24" s="5">
        <v>218</v>
      </c>
      <c r="L24" s="5">
        <v>224</v>
      </c>
      <c r="M24" s="5">
        <v>231</v>
      </c>
      <c r="N24" s="5">
        <v>263</v>
      </c>
      <c r="O24" s="5">
        <v>258</v>
      </c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5" ht="12.75">
      <c r="A26" s="17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N26" s="6"/>
      <c r="O26" s="6"/>
    </row>
    <row r="28" spans="10:11" ht="12.75">
      <c r="J28" s="16"/>
      <c r="K28" s="16"/>
    </row>
    <row r="29" spans="10:11" ht="12.75">
      <c r="J29" s="15"/>
      <c r="K29" s="15"/>
    </row>
    <row r="30" spans="10:11" ht="12.75">
      <c r="J30" s="15"/>
      <c r="K30" s="15"/>
    </row>
    <row r="31" spans="1:11" ht="15">
      <c r="A31" s="20"/>
      <c r="J31" s="15"/>
      <c r="K31" s="15"/>
    </row>
    <row r="32" spans="1:11" ht="15">
      <c r="A32" s="20"/>
      <c r="J32" s="15"/>
      <c r="K32" s="15"/>
    </row>
    <row r="33" spans="1:11" ht="15">
      <c r="A33" s="20"/>
      <c r="J33" s="15"/>
      <c r="K33" s="15"/>
    </row>
    <row r="34" spans="1:11" ht="15">
      <c r="A34" s="20"/>
      <c r="J34" s="15"/>
      <c r="K34" s="15"/>
    </row>
    <row r="35" spans="1:11" ht="15">
      <c r="A35" s="20"/>
      <c r="J35" s="15"/>
      <c r="K35" s="15"/>
    </row>
    <row r="36" spans="1:11" ht="15">
      <c r="A36" s="20"/>
      <c r="J36" s="15"/>
      <c r="K36" s="15"/>
    </row>
    <row r="37" spans="1:11" ht="15">
      <c r="A37" s="20"/>
      <c r="J37" s="15"/>
      <c r="K37" s="15"/>
    </row>
    <row r="38" spans="1:11" ht="15">
      <c r="A38" s="20"/>
      <c r="J38" s="15"/>
      <c r="K38" s="15"/>
    </row>
    <row r="39" spans="1:11" ht="15">
      <c r="A39" s="20"/>
      <c r="J39" s="15"/>
      <c r="K39" s="15"/>
    </row>
    <row r="40" spans="1:11" ht="15">
      <c r="A40" s="20"/>
      <c r="J40" s="15"/>
      <c r="K40" s="15"/>
    </row>
    <row r="41" spans="1:11" ht="15">
      <c r="A41" s="20"/>
      <c r="J41" s="15"/>
      <c r="K41" s="15"/>
    </row>
    <row r="42" spans="1:11" ht="15">
      <c r="A42" s="20"/>
      <c r="J42" s="15"/>
      <c r="K42" s="15"/>
    </row>
    <row r="43" spans="1:11" ht="15">
      <c r="A43" s="20"/>
      <c r="J43" s="15"/>
      <c r="K43" s="15"/>
    </row>
    <row r="44" spans="1:11" ht="15">
      <c r="A44" s="20"/>
      <c r="J44" s="15"/>
      <c r="K44" s="15"/>
    </row>
    <row r="45" spans="10:11" ht="12.75">
      <c r="J45" s="15"/>
      <c r="K45" s="15"/>
    </row>
    <row r="46" spans="10:11" ht="12.75">
      <c r="J46" s="15"/>
      <c r="K46" s="15"/>
    </row>
    <row r="47" spans="10:11" ht="12.75">
      <c r="J47" s="15"/>
      <c r="K47" s="15"/>
    </row>
    <row r="48" spans="10:11" ht="12.75">
      <c r="J48" s="15"/>
      <c r="K48" s="15"/>
    </row>
    <row r="49" spans="10:11" ht="12.75">
      <c r="J49" s="15"/>
      <c r="K49" s="15"/>
    </row>
    <row r="50" spans="10:11" ht="12.75">
      <c r="J50" s="15"/>
      <c r="K50" s="15"/>
    </row>
    <row r="51" spans="10:11" ht="12.75">
      <c r="J51" s="15"/>
      <c r="K51" s="15"/>
    </row>
    <row r="52" spans="10:11" ht="12.75">
      <c r="J52" s="15"/>
      <c r="K52" s="15"/>
    </row>
    <row r="53" spans="10:11" ht="12.75">
      <c r="J53" s="15"/>
      <c r="K53" s="15"/>
    </row>
    <row r="54" spans="10:11" ht="12.75">
      <c r="J54" s="15"/>
      <c r="K54" s="15"/>
    </row>
    <row r="55" spans="10:11" ht="12.75">
      <c r="J55" s="15"/>
      <c r="K55" s="15"/>
    </row>
    <row r="56" spans="10:11" ht="12.75">
      <c r="J56" s="15"/>
      <c r="K56" s="15"/>
    </row>
    <row r="57" spans="10:11" ht="12.75">
      <c r="J57" s="15"/>
      <c r="K57" s="15"/>
    </row>
    <row r="58" spans="10:11" ht="12.75">
      <c r="J58" s="15"/>
      <c r="K58" s="15"/>
    </row>
    <row r="59" spans="10:11" ht="12.75">
      <c r="J59" s="15"/>
      <c r="K59" s="15"/>
    </row>
    <row r="60" spans="10:11" ht="12.75">
      <c r="J60" s="15"/>
      <c r="K60" s="15"/>
    </row>
  </sheetData>
  <sheetProtection/>
  <mergeCells count="3">
    <mergeCell ref="A26:K26"/>
    <mergeCell ref="A2:K2"/>
    <mergeCell ref="A1:L1"/>
  </mergeCells>
  <printOptions horizontalCentered="1"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Алексеева Виктория Сергеевна</cp:lastModifiedBy>
  <cp:lastPrinted>2015-10-02T12:09:10Z</cp:lastPrinted>
  <dcterms:created xsi:type="dcterms:W3CDTF">2011-12-13T12:06:57Z</dcterms:created>
  <dcterms:modified xsi:type="dcterms:W3CDTF">2020-04-29T09:28:56Z</dcterms:modified>
  <cp:category/>
  <cp:version/>
  <cp:contentType/>
  <cp:contentStatus/>
</cp:coreProperties>
</file>